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CATALOGUES\CARTES NOEL\"/>
    </mc:Choice>
  </mc:AlternateContent>
  <bookViews>
    <workbookView xWindow="0" yWindow="0" windowWidth="19200" windowHeight="82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58" i="1"/>
  <c r="D59" i="1"/>
  <c r="D60" i="1"/>
  <c r="D61" i="1"/>
  <c r="D57" i="1"/>
  <c r="D52" i="1"/>
  <c r="D53" i="1"/>
  <c r="D51" i="1"/>
  <c r="D47" i="1"/>
  <c r="D46" i="1"/>
  <c r="D41" i="1"/>
  <c r="D42" i="1"/>
  <c r="D40" i="1"/>
  <c r="D35" i="1"/>
  <c r="D36" i="1"/>
  <c r="D34" i="1"/>
  <c r="D29" i="1"/>
  <c r="D30" i="1"/>
  <c r="D28" i="1"/>
  <c r="D43" i="1" l="1"/>
  <c r="D62" i="1"/>
  <c r="D15" i="1"/>
  <c r="D48" i="1"/>
  <c r="D54" i="1"/>
  <c r="D37" i="1"/>
  <c r="D31" i="1"/>
  <c r="D19" i="1"/>
  <c r="D20" i="1"/>
  <c r="D21" i="1"/>
  <c r="D22" i="1"/>
  <c r="D23" i="1"/>
  <c r="D24" i="1"/>
  <c r="D18" i="1"/>
  <c r="D25" i="1" l="1"/>
  <c r="D64" i="1" s="1"/>
</calcChain>
</file>

<file path=xl/sharedStrings.xml><?xml version="1.0" encoding="utf-8"?>
<sst xmlns="http://schemas.openxmlformats.org/spreadsheetml/2006/main" count="88" uniqueCount="59">
  <si>
    <t>BON DE COMMANDE</t>
  </si>
  <si>
    <t>PIECES DE COCKTAIL</t>
  </si>
  <si>
    <t>ENTREES FROIDES</t>
  </si>
  <si>
    <t>ENTREES CHAUDES</t>
  </si>
  <si>
    <t>PLATS PRINCIPAUX</t>
  </si>
  <si>
    <t>FROMAGES</t>
  </si>
  <si>
    <t xml:space="preserve">DESSERTS </t>
  </si>
  <si>
    <t>VINS</t>
  </si>
  <si>
    <t>QUANTITE</t>
  </si>
  <si>
    <t>PRIX UNITAIRE</t>
  </si>
  <si>
    <t>TOTAL</t>
  </si>
  <si>
    <t>1) Petit dôme de Homard et perles sur sablé noir</t>
  </si>
  <si>
    <t>2) Cuillère de carpaccio de Langoustines et vinaigrette Yuzu</t>
  </si>
  <si>
    <t>3) Cylindre de Foie Gras et cerise noire</t>
  </si>
  <si>
    <t>4) Transparence de concombre et Saumon norvégien</t>
  </si>
  <si>
    <t>5) Verrine de crémeux de Châtaigne, cube de Foie Gras aux saveurs de Truffe</t>
  </si>
  <si>
    <t>6) Pince de Bresaola, chèvre frais et noix</t>
  </si>
  <si>
    <t>7) Financier à la roquette, crème légère citronnée et noix de pétoncle</t>
  </si>
  <si>
    <t>1) Le "Foie Gras"</t>
  </si>
  <si>
    <t>2) Le "Saumon"</t>
  </si>
  <si>
    <t>1) La "Lotte"</t>
  </si>
  <si>
    <t>2) Le "Homard"</t>
  </si>
  <si>
    <t>3) Le "Ris de Veau"</t>
  </si>
  <si>
    <t>1) Le "Chevreuil"</t>
  </si>
  <si>
    <t>2) Le "Chapon"</t>
  </si>
  <si>
    <t>3) Le "Turbot"</t>
  </si>
  <si>
    <t>1) Briochin de Saint Marcellin au Miel du Gâtinais</t>
  </si>
  <si>
    <t>2) Brie farci à la truffe</t>
  </si>
  <si>
    <t>1) Le "Criollo"</t>
  </si>
  <si>
    <t>2) Le "Retour du Japon"</t>
  </si>
  <si>
    <t>3) Le "Sous haute sphère"</t>
  </si>
  <si>
    <t>CHAMPAGNE CRISTIAN SENEZ sélection Abeille Royale</t>
  </si>
  <si>
    <t>CHEVERNY blanc ou rouge</t>
  </si>
  <si>
    <t>BORDEAUX rouge CHÂTEAU RECOUGNE</t>
  </si>
  <si>
    <t>MENETOU SALON blanc ou rouge</t>
  </si>
  <si>
    <t>COTEAUX DU LAYON</t>
  </si>
  <si>
    <t xml:space="preserve">MENUS </t>
  </si>
  <si>
    <t>SILVER (avec une entrée froide)</t>
  </si>
  <si>
    <t>GOLD (avec une entrée froide et une entrée chaude)</t>
  </si>
  <si>
    <t>POUR NOEL</t>
  </si>
  <si>
    <t>POUR LE NOUVEL AN</t>
  </si>
  <si>
    <t>Par téléphone : 02 38 92 26 34 ou mail : contact@abeilleroyale.com</t>
  </si>
  <si>
    <t>Enlèvement le JEUDI 24 DECEMBRE 2020 - 9h30 - 13H00</t>
  </si>
  <si>
    <t>Enlèvement le JEUDI 31 DECEMBRE 2020 - 9h30 - 13H00</t>
  </si>
  <si>
    <t>VOS COORDONNES</t>
  </si>
  <si>
    <t xml:space="preserve">NOM &amp; Prénom : </t>
  </si>
  <si>
    <t xml:space="preserve">Téléphone : </t>
  </si>
  <si>
    <t xml:space="preserve">Adresse mail : </t>
  </si>
  <si>
    <t>TOTAL GENERAL DE LA COMMANDE</t>
  </si>
  <si>
    <t>3) La "Saint Jacques"</t>
  </si>
  <si>
    <t>POINTS DE RETRAIT</t>
  </si>
  <si>
    <t>ABEILLE ROYALE : 4 avenue de Bordeaux - 45490 CORBEILLES</t>
  </si>
  <si>
    <t>PANO SIGN SERVICE : 251 rue de Couleuvreus - 45200 AMILLY</t>
  </si>
  <si>
    <t>INFORMATIONS SUR VOTRE COMMANDE</t>
  </si>
  <si>
    <t>Règlement à envoyer à la commande</t>
  </si>
  <si>
    <t>Commande à passer avant le SAMEDI 19 DECEMBRE 2020 - 12h00</t>
  </si>
  <si>
    <t>Commande à passer avant le SAMEDI 26 DECEMBRE 2020 - 12h00</t>
  </si>
  <si>
    <t xml:space="preserve">OCCASION </t>
  </si>
  <si>
    <t>POINT DE RETRAIT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</si>
</sst>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</font>
    <font>
      <b/>
      <sz val="16"/>
      <color theme="1"/>
      <name val="Bookman Old Style"/>
      <family val="1"/>
    </font>
    <font>
      <sz val="16"/>
      <color theme="1"/>
      <name val="Bookman Old Style"/>
      <family val="1"/>
    </font>
    <font>
      <b/>
      <sz val="16"/>
      <color rgb="FFCC9900"/>
      <name val="Bookman Old Style"/>
      <family val="1"/>
    </font>
    <font>
      <b/>
      <sz val="10"/>
      <color theme="1"/>
      <name val="Bookman Old Style"/>
      <family val="1"/>
    </font>
    <font>
      <sz val="10"/>
      <color theme="1"/>
      <name val="Bradley Hand ITC"/>
      <family val="4"/>
    </font>
    <font>
      <sz val="10"/>
      <color theme="1"/>
      <name val="Calibri"/>
      <family val="2"/>
      <scheme val="minor"/>
    </font>
    <font>
      <b/>
      <sz val="10"/>
      <color rgb="FFCC9900"/>
      <name val="Bookman Old Style"/>
      <family val="1"/>
    </font>
    <font>
      <sz val="10"/>
      <color theme="1"/>
      <name val="Bookman Old Style"/>
      <family val="1"/>
    </font>
    <font>
      <sz val="10"/>
      <color rgb="FFCC9900"/>
      <name val="Bookman Old Style"/>
      <family val="1"/>
    </font>
    <font>
      <b/>
      <sz val="16"/>
      <name val="Bookman Old Style"/>
      <family val="1"/>
    </font>
    <font>
      <sz val="16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b/>
      <sz val="9"/>
      <color theme="1"/>
      <name val="Bookman Old Style"/>
      <family val="1"/>
    </font>
    <font>
      <b/>
      <sz val="12"/>
      <color rgb="FFFF0000"/>
      <name val="Bookman Old Style"/>
      <family val="1"/>
    </font>
    <font>
      <sz val="9"/>
      <color theme="1"/>
      <name val="Bookman Old Style"/>
      <family val="1"/>
    </font>
    <font>
      <sz val="8"/>
      <color rgb="FF000000"/>
      <name val="Segoe UI"/>
      <family val="2"/>
    </font>
    <font>
      <b/>
      <sz val="11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C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Fill="1" applyBorder="1"/>
    <xf numFmtId="0" fontId="7" fillId="0" borderId="0" xfId="0" applyFont="1" applyFill="1"/>
    <xf numFmtId="164" fontId="7" fillId="0" borderId="0" xfId="0" applyNumberFormat="1" applyFont="1"/>
    <xf numFmtId="0" fontId="3" fillId="0" borderId="0" xfId="0" applyFont="1"/>
    <xf numFmtId="0" fontId="12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8" fontId="6" fillId="0" borderId="0" xfId="0" applyNumberFormat="1" applyFont="1" applyBorder="1" applyAlignment="1">
      <alignment vertical="center"/>
    </xf>
    <xf numFmtId="8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8" fontId="8" fillId="0" borderId="0" xfId="0" quotePrefix="1" applyNumberFormat="1" applyFont="1" applyFill="1" applyBorder="1" applyAlignment="1">
      <alignment horizontal="center" vertical="center"/>
    </xf>
    <xf numFmtId="8" fontId="6" fillId="0" borderId="0" xfId="0" quotePrefix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8" fontId="11" fillId="3" borderId="0" xfId="0" quotePrefix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164" fontId="16" fillId="0" borderId="1" xfId="0" applyNumberFormat="1" applyFont="1" applyBorder="1" applyAlignment="1">
      <alignment vertical="center"/>
    </xf>
    <xf numFmtId="8" fontId="16" fillId="0" borderId="1" xfId="0" applyNumberFormat="1" applyFont="1" applyBorder="1" applyAlignment="1">
      <alignment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3</xdr:row>
      <xdr:rowOff>19050</xdr:rowOff>
    </xdr:from>
    <xdr:to>
      <xdr:col>2</xdr:col>
      <xdr:colOff>534694</xdr:colOff>
      <xdr:row>6</xdr:row>
      <xdr:rowOff>5860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6825" y="638175"/>
          <a:ext cx="829969" cy="7583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2009775</xdr:colOff>
          <xdr:row>72</xdr:row>
          <xdr:rowOff>28575</xdr:rowOff>
        </xdr:from>
        <xdr:to>
          <xdr:col>0</xdr:col>
          <xdr:colOff>2981325</xdr:colOff>
          <xdr:row>72</xdr:row>
          <xdr:rowOff>238125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NOEL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72</xdr:row>
          <xdr:rowOff>19050</xdr:rowOff>
        </xdr:from>
        <xdr:to>
          <xdr:col>2</xdr:col>
          <xdr:colOff>323850</xdr:colOff>
          <xdr:row>72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NOUVEL AN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2000250</xdr:colOff>
          <xdr:row>73</xdr:row>
          <xdr:rowOff>38100</xdr:rowOff>
        </xdr:from>
        <xdr:to>
          <xdr:col>0</xdr:col>
          <xdr:colOff>2971800</xdr:colOff>
          <xdr:row>74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CORBEILLES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73</xdr:row>
          <xdr:rowOff>28575</xdr:rowOff>
        </xdr:from>
        <xdr:to>
          <xdr:col>2</xdr:col>
          <xdr:colOff>323850</xdr:colOff>
          <xdr:row>73</xdr:row>
          <xdr:rowOff>238125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AMILLY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6"/>
  <sheetViews>
    <sheetView tabSelected="1" topLeftCell="A52" workbookViewId="0">
      <selection activeCell="B77" sqref="B77"/>
    </sheetView>
  </sheetViews>
  <sheetFormatPr baseColWidth="10" defaultRowHeight="12.75" x14ac:dyDescent="0.2"/>
  <cols>
    <col min="1" max="1" width="69" style="2" bestFit="1" customWidth="1"/>
    <col min="2" max="2" width="11.5703125" style="2" bestFit="1" customWidth="1"/>
    <col min="3" max="3" width="15" style="8" bestFit="1" customWidth="1"/>
    <col min="4" max="4" width="18.140625" style="2" customWidth="1"/>
    <col min="5" max="5" width="15.42578125" style="2" bestFit="1" customWidth="1"/>
    <col min="6" max="6" width="14.85546875" style="2" customWidth="1"/>
    <col min="7" max="7" width="12.7109375" style="2" bestFit="1" customWidth="1"/>
    <col min="8" max="16384" width="11.42578125" style="2"/>
  </cols>
  <sheetData>
    <row r="1" spans="1:7" ht="20.25" x14ac:dyDescent="0.3">
      <c r="A1" s="57" t="s">
        <v>0</v>
      </c>
      <c r="B1" s="57"/>
      <c r="C1" s="57"/>
      <c r="D1" s="57"/>
      <c r="E1" s="12"/>
      <c r="F1" s="12"/>
      <c r="G1" s="1"/>
    </row>
    <row r="2" spans="1:7" ht="14.25" x14ac:dyDescent="0.3">
      <c r="A2" s="58" t="s">
        <v>41</v>
      </c>
      <c r="B2" s="58"/>
      <c r="C2" s="58"/>
      <c r="D2" s="58"/>
      <c r="E2" s="12"/>
      <c r="F2" s="12"/>
      <c r="G2" s="1"/>
    </row>
    <row r="3" spans="1:7" ht="14.25" x14ac:dyDescent="0.3">
      <c r="A3" s="12"/>
      <c r="B3" s="12"/>
      <c r="C3" s="13"/>
      <c r="D3" s="12"/>
      <c r="E3" s="12"/>
      <c r="F3" s="12"/>
      <c r="G3" s="1"/>
    </row>
    <row r="4" spans="1:7" ht="20.25" customHeight="1" x14ac:dyDescent="0.3">
      <c r="A4" s="14" t="s">
        <v>39</v>
      </c>
      <c r="B4" s="15"/>
      <c r="C4" s="16"/>
      <c r="D4" s="17"/>
      <c r="E4" s="17"/>
      <c r="F4" s="17"/>
      <c r="G4" s="1"/>
    </row>
    <row r="5" spans="1:7" ht="20.25" customHeight="1" x14ac:dyDescent="0.2">
      <c r="A5" s="18" t="s">
        <v>55</v>
      </c>
      <c r="B5" s="19"/>
      <c r="C5" s="16"/>
      <c r="D5" s="17"/>
      <c r="E5" s="17"/>
      <c r="F5" s="17"/>
      <c r="G5" s="11"/>
    </row>
    <row r="6" spans="1:7" ht="20.25" customHeight="1" x14ac:dyDescent="0.3">
      <c r="A6" s="18" t="s">
        <v>42</v>
      </c>
      <c r="B6" s="19"/>
      <c r="C6" s="59" t="s">
        <v>50</v>
      </c>
      <c r="D6" s="59"/>
      <c r="E6" s="59"/>
      <c r="F6" s="59"/>
      <c r="G6" s="1"/>
    </row>
    <row r="7" spans="1:7" ht="20.25" customHeight="1" x14ac:dyDescent="0.3">
      <c r="A7" s="20"/>
      <c r="B7" s="21"/>
      <c r="C7" s="22" t="s">
        <v>51</v>
      </c>
      <c r="D7" s="23"/>
      <c r="E7" s="23"/>
      <c r="F7" s="23"/>
      <c r="G7" s="1"/>
    </row>
    <row r="8" spans="1:7" ht="20.25" customHeight="1" x14ac:dyDescent="0.3">
      <c r="A8" s="14" t="s">
        <v>40</v>
      </c>
      <c r="B8" s="15"/>
      <c r="C8" s="22" t="s">
        <v>52</v>
      </c>
      <c r="D8" s="24"/>
      <c r="E8" s="24"/>
      <c r="F8" s="24"/>
      <c r="G8" s="1"/>
    </row>
    <row r="9" spans="1:7" ht="20.25" customHeight="1" x14ac:dyDescent="0.3">
      <c r="A9" s="18" t="s">
        <v>56</v>
      </c>
      <c r="B9" s="19"/>
      <c r="C9" s="19"/>
      <c r="D9" s="19"/>
      <c r="E9" s="25"/>
      <c r="F9" s="12"/>
      <c r="G9" s="1"/>
    </row>
    <row r="10" spans="1:7" ht="20.25" customHeight="1" x14ac:dyDescent="0.3">
      <c r="A10" s="18" t="s">
        <v>43</v>
      </c>
      <c r="B10" s="19"/>
      <c r="C10" s="19"/>
      <c r="D10" s="19"/>
      <c r="E10" s="12"/>
      <c r="F10" s="12"/>
      <c r="G10" s="1"/>
    </row>
    <row r="11" spans="1:7" ht="15" x14ac:dyDescent="0.3">
      <c r="A11" s="26"/>
      <c r="B11" s="26"/>
      <c r="C11" s="26"/>
      <c r="D11" s="26"/>
      <c r="E11" s="12"/>
      <c r="F11" s="12"/>
      <c r="G11" s="1"/>
    </row>
    <row r="12" spans="1:7" ht="14.25" x14ac:dyDescent="0.3">
      <c r="A12" s="14" t="s">
        <v>36</v>
      </c>
      <c r="B12" s="14" t="s">
        <v>8</v>
      </c>
      <c r="C12" s="27" t="s">
        <v>9</v>
      </c>
      <c r="D12" s="14" t="s">
        <v>10</v>
      </c>
      <c r="E12" s="25"/>
      <c r="F12" s="12"/>
      <c r="G12" s="1"/>
    </row>
    <row r="13" spans="1:7" ht="14.25" x14ac:dyDescent="0.3">
      <c r="A13" s="50" t="s">
        <v>37</v>
      </c>
      <c r="B13" s="50">
        <v>0</v>
      </c>
      <c r="C13" s="52">
        <v>33.5</v>
      </c>
      <c r="D13" s="53">
        <f>B13*C13</f>
        <v>0</v>
      </c>
      <c r="E13" s="28"/>
      <c r="F13" s="12"/>
      <c r="G13" s="1"/>
    </row>
    <row r="14" spans="1:7" ht="14.25" x14ac:dyDescent="0.3">
      <c r="A14" s="50" t="s">
        <v>38</v>
      </c>
      <c r="B14" s="50">
        <v>0</v>
      </c>
      <c r="C14" s="52">
        <v>45</v>
      </c>
      <c r="D14" s="53">
        <f t="shared" ref="D14" si="0">B14*C14</f>
        <v>0</v>
      </c>
      <c r="E14" s="28"/>
      <c r="F14" s="12"/>
      <c r="G14" s="1"/>
    </row>
    <row r="15" spans="1:7" ht="15" x14ac:dyDescent="0.3">
      <c r="A15" s="18"/>
      <c r="B15" s="18"/>
      <c r="C15" s="27" t="s">
        <v>10</v>
      </c>
      <c r="D15" s="29">
        <f>SUM(D13:D14)</f>
        <v>0</v>
      </c>
      <c r="E15" s="25"/>
      <c r="F15" s="12"/>
      <c r="G15" s="1"/>
    </row>
    <row r="16" spans="1:7" ht="9" customHeight="1" x14ac:dyDescent="0.3">
      <c r="A16" s="30"/>
      <c r="B16" s="30"/>
      <c r="C16" s="31"/>
      <c r="D16" s="32"/>
      <c r="E16" s="25"/>
      <c r="F16" s="12"/>
      <c r="G16" s="1"/>
    </row>
    <row r="17" spans="1:7" ht="14.25" x14ac:dyDescent="0.3">
      <c r="A17" s="14" t="s">
        <v>1</v>
      </c>
      <c r="B17" s="14" t="s">
        <v>8</v>
      </c>
      <c r="C17" s="27" t="s">
        <v>9</v>
      </c>
      <c r="D17" s="14" t="s">
        <v>10</v>
      </c>
      <c r="E17" s="25"/>
      <c r="F17" s="12"/>
      <c r="G17" s="1"/>
    </row>
    <row r="18" spans="1:7" ht="14.25" x14ac:dyDescent="0.3">
      <c r="A18" s="50" t="s">
        <v>11</v>
      </c>
      <c r="B18" s="50">
        <v>0</v>
      </c>
      <c r="C18" s="52">
        <v>1.2</v>
      </c>
      <c r="D18" s="53">
        <f>B18*C18</f>
        <v>0</v>
      </c>
      <c r="E18" s="28"/>
      <c r="F18" s="12"/>
      <c r="G18" s="1"/>
    </row>
    <row r="19" spans="1:7" ht="14.25" x14ac:dyDescent="0.3">
      <c r="A19" s="50" t="s">
        <v>12</v>
      </c>
      <c r="B19" s="50">
        <v>0</v>
      </c>
      <c r="C19" s="52">
        <v>1.2</v>
      </c>
      <c r="D19" s="53">
        <f t="shared" ref="D19:D24" si="1">B19*C19</f>
        <v>0</v>
      </c>
      <c r="E19" s="28"/>
      <c r="F19" s="12"/>
      <c r="G19" s="1"/>
    </row>
    <row r="20" spans="1:7" ht="14.25" x14ac:dyDescent="0.3">
      <c r="A20" s="51" t="s">
        <v>13</v>
      </c>
      <c r="B20" s="50">
        <v>0</v>
      </c>
      <c r="C20" s="52">
        <v>1.2</v>
      </c>
      <c r="D20" s="53">
        <f t="shared" si="1"/>
        <v>0</v>
      </c>
      <c r="E20" s="28"/>
      <c r="F20" s="28"/>
      <c r="G20" s="1"/>
    </row>
    <row r="21" spans="1:7" ht="14.25" x14ac:dyDescent="0.3">
      <c r="A21" s="50" t="s">
        <v>14</v>
      </c>
      <c r="B21" s="50">
        <v>0</v>
      </c>
      <c r="C21" s="52">
        <v>1.2</v>
      </c>
      <c r="D21" s="53">
        <f t="shared" si="1"/>
        <v>0</v>
      </c>
      <c r="E21" s="28"/>
      <c r="F21" s="12"/>
      <c r="G21" s="1"/>
    </row>
    <row r="22" spans="1:7" ht="14.25" x14ac:dyDescent="0.3">
      <c r="A22" s="50" t="s">
        <v>15</v>
      </c>
      <c r="B22" s="50">
        <v>0</v>
      </c>
      <c r="C22" s="52">
        <v>1.2</v>
      </c>
      <c r="D22" s="53">
        <f t="shared" si="1"/>
        <v>0</v>
      </c>
      <c r="E22" s="28"/>
      <c r="F22" s="12"/>
      <c r="G22" s="1"/>
    </row>
    <row r="23" spans="1:7" ht="14.25" x14ac:dyDescent="0.3">
      <c r="A23" s="50" t="s">
        <v>16</v>
      </c>
      <c r="B23" s="50">
        <v>0</v>
      </c>
      <c r="C23" s="52">
        <v>1.2</v>
      </c>
      <c r="D23" s="53">
        <f t="shared" si="1"/>
        <v>0</v>
      </c>
      <c r="E23" s="28"/>
      <c r="F23" s="12"/>
      <c r="G23" s="1"/>
    </row>
    <row r="24" spans="1:7" ht="14.25" x14ac:dyDescent="0.3">
      <c r="A24" s="50" t="s">
        <v>17</v>
      </c>
      <c r="B24" s="50">
        <v>0</v>
      </c>
      <c r="C24" s="52">
        <v>1.2</v>
      </c>
      <c r="D24" s="53">
        <f t="shared" si="1"/>
        <v>0</v>
      </c>
      <c r="E24" s="28"/>
      <c r="F24" s="12"/>
      <c r="G24" s="1"/>
    </row>
    <row r="25" spans="1:7" ht="15" x14ac:dyDescent="0.3">
      <c r="A25" s="18"/>
      <c r="B25" s="18"/>
      <c r="C25" s="27" t="s">
        <v>10</v>
      </c>
      <c r="D25" s="29">
        <f>SUM(D18:D24)</f>
        <v>0</v>
      </c>
      <c r="E25" s="33"/>
      <c r="F25" s="12"/>
      <c r="G25" s="1"/>
    </row>
    <row r="26" spans="1:7" ht="9" customHeight="1" x14ac:dyDescent="0.3">
      <c r="A26" s="34"/>
      <c r="B26" s="34"/>
      <c r="C26" s="35"/>
      <c r="D26" s="34"/>
      <c r="E26" s="12"/>
      <c r="F26" s="12"/>
      <c r="G26" s="1"/>
    </row>
    <row r="27" spans="1:7" s="5" customFormat="1" ht="14.25" x14ac:dyDescent="0.3">
      <c r="A27" s="14" t="s">
        <v>2</v>
      </c>
      <c r="B27" s="14" t="s">
        <v>8</v>
      </c>
      <c r="C27" s="27" t="s">
        <v>9</v>
      </c>
      <c r="D27" s="14" t="s">
        <v>10</v>
      </c>
      <c r="E27" s="36"/>
      <c r="F27" s="37"/>
      <c r="G27" s="4"/>
    </row>
    <row r="28" spans="1:7" ht="14.25" x14ac:dyDescent="0.3">
      <c r="A28" s="50" t="s">
        <v>18</v>
      </c>
      <c r="B28" s="50">
        <v>0</v>
      </c>
      <c r="C28" s="52">
        <v>8.5</v>
      </c>
      <c r="D28" s="52">
        <f>B28*C28</f>
        <v>0</v>
      </c>
      <c r="E28" s="25"/>
      <c r="F28" s="12"/>
      <c r="G28" s="1"/>
    </row>
    <row r="29" spans="1:7" ht="14.25" x14ac:dyDescent="0.3">
      <c r="A29" s="50" t="s">
        <v>19</v>
      </c>
      <c r="B29" s="50">
        <v>0</v>
      </c>
      <c r="C29" s="52">
        <v>8.5</v>
      </c>
      <c r="D29" s="52">
        <f t="shared" ref="D29:D30" si="2">B29*C29</f>
        <v>0</v>
      </c>
      <c r="E29" s="25"/>
      <c r="F29" s="12"/>
      <c r="G29" s="1"/>
    </row>
    <row r="30" spans="1:7" ht="14.25" x14ac:dyDescent="0.3">
      <c r="A30" s="50" t="s">
        <v>49</v>
      </c>
      <c r="B30" s="50">
        <v>0</v>
      </c>
      <c r="C30" s="52">
        <v>8.5</v>
      </c>
      <c r="D30" s="52">
        <f t="shared" si="2"/>
        <v>0</v>
      </c>
      <c r="E30" s="25"/>
      <c r="F30" s="12"/>
      <c r="G30" s="1"/>
    </row>
    <row r="31" spans="1:7" ht="15" x14ac:dyDescent="0.3">
      <c r="A31" s="18"/>
      <c r="B31" s="18"/>
      <c r="C31" s="27" t="s">
        <v>10</v>
      </c>
      <c r="D31" s="29">
        <f>SUM(D28:D30)</f>
        <v>0</v>
      </c>
      <c r="E31" s="25"/>
      <c r="F31" s="12"/>
      <c r="G31" s="1"/>
    </row>
    <row r="32" spans="1:7" ht="9" customHeight="1" x14ac:dyDescent="0.3">
      <c r="A32" s="34"/>
      <c r="B32" s="34"/>
      <c r="C32" s="35"/>
      <c r="D32" s="34"/>
      <c r="E32" s="12"/>
      <c r="F32" s="12"/>
      <c r="G32" s="1"/>
    </row>
    <row r="33" spans="1:7" ht="14.25" x14ac:dyDescent="0.3">
      <c r="A33" s="14" t="s">
        <v>3</v>
      </c>
      <c r="B33" s="14" t="s">
        <v>8</v>
      </c>
      <c r="C33" s="27" t="s">
        <v>9</v>
      </c>
      <c r="D33" s="14" t="s">
        <v>10</v>
      </c>
      <c r="E33" s="25"/>
      <c r="F33" s="12"/>
      <c r="G33" s="1"/>
    </row>
    <row r="34" spans="1:7" ht="14.25" x14ac:dyDescent="0.3">
      <c r="A34" s="50" t="s">
        <v>20</v>
      </c>
      <c r="B34" s="50">
        <v>0</v>
      </c>
      <c r="C34" s="52">
        <v>12.8</v>
      </c>
      <c r="D34" s="52">
        <f>B34*C34</f>
        <v>0</v>
      </c>
      <c r="E34" s="25"/>
      <c r="F34" s="12"/>
      <c r="G34" s="1"/>
    </row>
    <row r="35" spans="1:7" ht="14.25" x14ac:dyDescent="0.3">
      <c r="A35" s="50" t="s">
        <v>21</v>
      </c>
      <c r="B35" s="50">
        <v>0</v>
      </c>
      <c r="C35" s="52">
        <v>15.8</v>
      </c>
      <c r="D35" s="52">
        <f t="shared" ref="D35:D36" si="3">B35*C35</f>
        <v>0</v>
      </c>
      <c r="E35" s="25"/>
      <c r="F35" s="12"/>
      <c r="G35" s="1"/>
    </row>
    <row r="36" spans="1:7" ht="14.25" x14ac:dyDescent="0.3">
      <c r="A36" s="50" t="s">
        <v>22</v>
      </c>
      <c r="B36" s="50">
        <v>0</v>
      </c>
      <c r="C36" s="52">
        <v>12.8</v>
      </c>
      <c r="D36" s="52">
        <f t="shared" si="3"/>
        <v>0</v>
      </c>
      <c r="E36" s="25"/>
      <c r="F36" s="12"/>
      <c r="G36" s="1"/>
    </row>
    <row r="37" spans="1:7" ht="15" x14ac:dyDescent="0.3">
      <c r="A37" s="18"/>
      <c r="B37" s="18"/>
      <c r="C37" s="27" t="s">
        <v>10</v>
      </c>
      <c r="D37" s="29">
        <f>SUM(D34:D36)</f>
        <v>0</v>
      </c>
      <c r="E37" s="25"/>
      <c r="F37" s="12"/>
      <c r="G37" s="1"/>
    </row>
    <row r="38" spans="1:7" ht="9" customHeight="1" x14ac:dyDescent="0.3">
      <c r="A38" s="30"/>
      <c r="B38" s="30"/>
      <c r="C38" s="31"/>
      <c r="D38" s="32"/>
      <c r="E38" s="25"/>
      <c r="F38" s="12"/>
      <c r="G38" s="1"/>
    </row>
    <row r="39" spans="1:7" ht="14.25" x14ac:dyDescent="0.3">
      <c r="A39" s="14" t="s">
        <v>4</v>
      </c>
      <c r="B39" s="14" t="s">
        <v>8</v>
      </c>
      <c r="C39" s="27" t="s">
        <v>9</v>
      </c>
      <c r="D39" s="14" t="s">
        <v>10</v>
      </c>
      <c r="E39" s="25"/>
      <c r="F39" s="12"/>
      <c r="G39" s="1"/>
    </row>
    <row r="40" spans="1:7" ht="14.25" x14ac:dyDescent="0.3">
      <c r="A40" s="50" t="s">
        <v>23</v>
      </c>
      <c r="B40" s="50">
        <v>0</v>
      </c>
      <c r="C40" s="52">
        <v>15.5</v>
      </c>
      <c r="D40" s="52">
        <f>B40*C40</f>
        <v>0</v>
      </c>
      <c r="E40" s="25"/>
      <c r="F40" s="12"/>
      <c r="G40" s="1"/>
    </row>
    <row r="41" spans="1:7" ht="14.25" x14ac:dyDescent="0.3">
      <c r="A41" s="50" t="s">
        <v>24</v>
      </c>
      <c r="B41" s="50">
        <v>0</v>
      </c>
      <c r="C41" s="52">
        <v>15.5</v>
      </c>
      <c r="D41" s="52">
        <f t="shared" ref="D41:D42" si="4">B41*C41</f>
        <v>0</v>
      </c>
      <c r="E41" s="25"/>
      <c r="F41" s="12"/>
      <c r="G41" s="1"/>
    </row>
    <row r="42" spans="1:7" ht="14.25" x14ac:dyDescent="0.3">
      <c r="A42" s="50" t="s">
        <v>25</v>
      </c>
      <c r="B42" s="50">
        <v>0</v>
      </c>
      <c r="C42" s="52">
        <v>18.5</v>
      </c>
      <c r="D42" s="52">
        <f t="shared" si="4"/>
        <v>0</v>
      </c>
      <c r="E42" s="25"/>
      <c r="F42" s="12"/>
      <c r="G42" s="1"/>
    </row>
    <row r="43" spans="1:7" ht="15" x14ac:dyDescent="0.3">
      <c r="A43" s="18"/>
      <c r="B43" s="18"/>
      <c r="C43" s="27" t="s">
        <v>10</v>
      </c>
      <c r="D43" s="29">
        <f>SUM(D40:D42)</f>
        <v>0</v>
      </c>
      <c r="E43" s="25"/>
      <c r="F43" s="12"/>
      <c r="G43" s="1"/>
    </row>
    <row r="44" spans="1:7" ht="9" customHeight="1" x14ac:dyDescent="0.3">
      <c r="A44" s="30"/>
      <c r="B44" s="30"/>
      <c r="C44" s="31"/>
      <c r="D44" s="32"/>
      <c r="E44" s="25"/>
      <c r="F44" s="12"/>
      <c r="G44" s="1"/>
    </row>
    <row r="45" spans="1:7" ht="14.25" x14ac:dyDescent="0.3">
      <c r="A45" s="14" t="s">
        <v>5</v>
      </c>
      <c r="B45" s="14" t="s">
        <v>8</v>
      </c>
      <c r="C45" s="27" t="s">
        <v>9</v>
      </c>
      <c r="D45" s="14" t="s">
        <v>10</v>
      </c>
      <c r="E45" s="25"/>
      <c r="F45" s="12"/>
      <c r="G45" s="1"/>
    </row>
    <row r="46" spans="1:7" ht="14.25" x14ac:dyDescent="0.3">
      <c r="A46" s="50" t="s">
        <v>26</v>
      </c>
      <c r="B46" s="50">
        <v>0</v>
      </c>
      <c r="C46" s="52">
        <v>3.5</v>
      </c>
      <c r="D46" s="52">
        <f>B46*C46</f>
        <v>0</v>
      </c>
      <c r="E46" s="25"/>
      <c r="F46" s="12"/>
      <c r="G46" s="1"/>
    </row>
    <row r="47" spans="1:7" ht="14.25" x14ac:dyDescent="0.3">
      <c r="A47" s="50" t="s">
        <v>27</v>
      </c>
      <c r="B47" s="50">
        <v>0</v>
      </c>
      <c r="C47" s="52">
        <v>3.5</v>
      </c>
      <c r="D47" s="52">
        <f>B47*C47</f>
        <v>0</v>
      </c>
      <c r="E47" s="25"/>
      <c r="F47" s="12"/>
      <c r="G47" s="1"/>
    </row>
    <row r="48" spans="1:7" ht="15" x14ac:dyDescent="0.3">
      <c r="A48" s="18"/>
      <c r="B48" s="18"/>
      <c r="C48" s="27" t="s">
        <v>10</v>
      </c>
      <c r="D48" s="29">
        <f>SUM(D46:D47)</f>
        <v>0</v>
      </c>
      <c r="E48" s="25"/>
      <c r="F48" s="12"/>
      <c r="G48" s="1"/>
    </row>
    <row r="49" spans="1:7" ht="9" customHeight="1" x14ac:dyDescent="0.3">
      <c r="A49" s="34"/>
      <c r="B49" s="34"/>
      <c r="C49" s="35"/>
      <c r="D49" s="34"/>
      <c r="E49" s="12"/>
      <c r="F49" s="12"/>
      <c r="G49" s="1"/>
    </row>
    <row r="50" spans="1:7" ht="14.25" x14ac:dyDescent="0.3">
      <c r="A50" s="14" t="s">
        <v>6</v>
      </c>
      <c r="B50" s="14" t="s">
        <v>8</v>
      </c>
      <c r="C50" s="27" t="s">
        <v>9</v>
      </c>
      <c r="D50" s="14" t="s">
        <v>10</v>
      </c>
      <c r="E50" s="25"/>
      <c r="F50" s="12"/>
      <c r="G50" s="1"/>
    </row>
    <row r="51" spans="1:7" ht="14.25" x14ac:dyDescent="0.3">
      <c r="A51" s="50" t="s">
        <v>28</v>
      </c>
      <c r="B51" s="50">
        <v>0</v>
      </c>
      <c r="C51" s="52">
        <v>4.5</v>
      </c>
      <c r="D51" s="52">
        <f>B51*C51</f>
        <v>0</v>
      </c>
      <c r="E51" s="25"/>
      <c r="F51" s="12"/>
      <c r="G51" s="1"/>
    </row>
    <row r="52" spans="1:7" ht="14.25" x14ac:dyDescent="0.3">
      <c r="A52" s="50" t="s">
        <v>29</v>
      </c>
      <c r="B52" s="50">
        <v>0</v>
      </c>
      <c r="C52" s="52">
        <v>4.5</v>
      </c>
      <c r="D52" s="52">
        <f t="shared" ref="D52:D53" si="5">B52*C52</f>
        <v>0</v>
      </c>
      <c r="E52" s="25"/>
      <c r="F52" s="12"/>
      <c r="G52" s="1"/>
    </row>
    <row r="53" spans="1:7" ht="14.25" x14ac:dyDescent="0.3">
      <c r="A53" s="50" t="s">
        <v>30</v>
      </c>
      <c r="B53" s="50">
        <v>0</v>
      </c>
      <c r="C53" s="52">
        <v>4.5</v>
      </c>
      <c r="D53" s="52">
        <f t="shared" si="5"/>
        <v>0</v>
      </c>
      <c r="E53" s="25"/>
      <c r="F53" s="12"/>
      <c r="G53" s="1"/>
    </row>
    <row r="54" spans="1:7" ht="15" x14ac:dyDescent="0.3">
      <c r="A54" s="18"/>
      <c r="B54" s="18"/>
      <c r="C54" s="27" t="s">
        <v>10</v>
      </c>
      <c r="D54" s="29">
        <f>SUM(D51:D53)</f>
        <v>0</v>
      </c>
      <c r="E54" s="25"/>
      <c r="F54" s="12"/>
      <c r="G54" s="1"/>
    </row>
    <row r="55" spans="1:7" ht="9" customHeight="1" x14ac:dyDescent="0.3">
      <c r="A55" s="34"/>
      <c r="B55" s="34"/>
      <c r="C55" s="35"/>
      <c r="D55" s="34"/>
      <c r="E55" s="12"/>
      <c r="F55" s="12"/>
      <c r="G55" s="1"/>
    </row>
    <row r="56" spans="1:7" ht="14.25" x14ac:dyDescent="0.3">
      <c r="A56" s="14" t="s">
        <v>7</v>
      </c>
      <c r="B56" s="14" t="s">
        <v>8</v>
      </c>
      <c r="C56" s="27" t="s">
        <v>9</v>
      </c>
      <c r="D56" s="14" t="s">
        <v>10</v>
      </c>
      <c r="E56" s="25"/>
      <c r="F56" s="12"/>
      <c r="G56" s="1"/>
    </row>
    <row r="57" spans="1:7" ht="14.25" x14ac:dyDescent="0.3">
      <c r="A57" s="50" t="s">
        <v>31</v>
      </c>
      <c r="B57" s="50">
        <v>0</v>
      </c>
      <c r="C57" s="52">
        <v>17.2</v>
      </c>
      <c r="D57" s="52">
        <f>B57*C57</f>
        <v>0</v>
      </c>
      <c r="E57" s="25"/>
      <c r="F57" s="12"/>
      <c r="G57" s="1"/>
    </row>
    <row r="58" spans="1:7" ht="14.25" x14ac:dyDescent="0.3">
      <c r="A58" s="50" t="s">
        <v>32</v>
      </c>
      <c r="B58" s="50">
        <v>0</v>
      </c>
      <c r="C58" s="52">
        <v>8</v>
      </c>
      <c r="D58" s="52">
        <f t="shared" ref="D58:D61" si="6">B58*C58</f>
        <v>0</v>
      </c>
      <c r="E58" s="25"/>
      <c r="F58" s="12"/>
      <c r="G58" s="1"/>
    </row>
    <row r="59" spans="1:7" ht="14.25" x14ac:dyDescent="0.3">
      <c r="A59" s="50" t="s">
        <v>33</v>
      </c>
      <c r="B59" s="50">
        <v>0</v>
      </c>
      <c r="C59" s="52">
        <v>9.4</v>
      </c>
      <c r="D59" s="52">
        <f t="shared" si="6"/>
        <v>0</v>
      </c>
      <c r="E59" s="25"/>
      <c r="F59" s="12"/>
      <c r="G59" s="1"/>
    </row>
    <row r="60" spans="1:7" ht="14.25" x14ac:dyDescent="0.3">
      <c r="A60" s="50" t="s">
        <v>34</v>
      </c>
      <c r="B60" s="50">
        <v>0</v>
      </c>
      <c r="C60" s="52">
        <v>12.6</v>
      </c>
      <c r="D60" s="52">
        <f t="shared" si="6"/>
        <v>0</v>
      </c>
      <c r="E60" s="25"/>
      <c r="F60" s="12"/>
      <c r="G60" s="1"/>
    </row>
    <row r="61" spans="1:7" ht="14.25" x14ac:dyDescent="0.3">
      <c r="A61" s="50" t="s">
        <v>35</v>
      </c>
      <c r="B61" s="50">
        <v>0</v>
      </c>
      <c r="C61" s="52">
        <v>14.9</v>
      </c>
      <c r="D61" s="52">
        <f t="shared" si="6"/>
        <v>0</v>
      </c>
      <c r="E61" s="25"/>
      <c r="F61" s="12"/>
      <c r="G61" s="1"/>
    </row>
    <row r="62" spans="1:7" ht="15" x14ac:dyDescent="0.3">
      <c r="A62" s="18"/>
      <c r="B62" s="18"/>
      <c r="C62" s="27" t="s">
        <v>10</v>
      </c>
      <c r="D62" s="29">
        <f>SUM(D57:D61)</f>
        <v>0</v>
      </c>
      <c r="E62" s="25"/>
      <c r="F62" s="12"/>
      <c r="G62" s="1"/>
    </row>
    <row r="63" spans="1:7" ht="9" customHeight="1" x14ac:dyDescent="0.3">
      <c r="A63" s="34"/>
      <c r="B63" s="34"/>
      <c r="C63" s="35"/>
      <c r="D63" s="34"/>
      <c r="E63" s="12"/>
      <c r="F63" s="12"/>
      <c r="G63" s="1"/>
    </row>
    <row r="64" spans="1:7" s="10" customFormat="1" ht="21" x14ac:dyDescent="0.35">
      <c r="A64" s="38" t="s">
        <v>48</v>
      </c>
      <c r="B64" s="39"/>
      <c r="C64" s="40"/>
      <c r="D64" s="41">
        <f>+D15+D25+D31+D37+D43+D48+D54+D62</f>
        <v>0</v>
      </c>
      <c r="E64" s="39"/>
      <c r="F64" s="42"/>
      <c r="G64" s="9"/>
    </row>
    <row r="65" spans="1:8" ht="15.75" x14ac:dyDescent="0.3">
      <c r="A65" s="49" t="s">
        <v>54</v>
      </c>
      <c r="B65" s="30"/>
      <c r="C65" s="31"/>
      <c r="D65" s="32"/>
      <c r="E65" s="30"/>
      <c r="F65" s="34"/>
      <c r="G65" s="3"/>
    </row>
    <row r="66" spans="1:8" ht="15" x14ac:dyDescent="0.3">
      <c r="A66" s="43"/>
      <c r="B66" s="44"/>
      <c r="C66" s="16"/>
      <c r="D66" s="17"/>
      <c r="E66" s="17"/>
      <c r="F66" s="17"/>
      <c r="H66" s="6"/>
    </row>
    <row r="67" spans="1:8" ht="15.75" x14ac:dyDescent="0.2">
      <c r="A67" s="54" t="s">
        <v>44</v>
      </c>
      <c r="B67" s="55"/>
      <c r="C67" s="55"/>
      <c r="D67" s="56"/>
      <c r="E67" s="45"/>
      <c r="F67" s="45"/>
    </row>
    <row r="68" spans="1:8" ht="19.5" customHeight="1" x14ac:dyDescent="0.3">
      <c r="A68" s="60" t="s">
        <v>45</v>
      </c>
      <c r="B68" s="61"/>
      <c r="C68" s="61"/>
      <c r="D68" s="62"/>
      <c r="E68" s="19"/>
      <c r="F68" s="19"/>
      <c r="G68" s="6"/>
    </row>
    <row r="69" spans="1:8" ht="19.5" customHeight="1" x14ac:dyDescent="0.3">
      <c r="A69" s="63" t="s">
        <v>46</v>
      </c>
      <c r="B69" s="64"/>
      <c r="C69" s="64"/>
      <c r="D69" s="65"/>
      <c r="E69" s="19"/>
      <c r="F69" s="19"/>
      <c r="G69" s="6"/>
    </row>
    <row r="70" spans="1:8" ht="19.5" customHeight="1" x14ac:dyDescent="0.2">
      <c r="A70" s="66" t="s">
        <v>47</v>
      </c>
      <c r="B70" s="67"/>
      <c r="C70" s="67"/>
      <c r="D70" s="68"/>
      <c r="E70" s="46"/>
      <c r="F70" s="46"/>
      <c r="G70" s="7"/>
    </row>
    <row r="71" spans="1:8" ht="15" x14ac:dyDescent="0.2">
      <c r="A71" s="47"/>
      <c r="B71" s="48"/>
      <c r="C71" s="19"/>
      <c r="D71" s="19"/>
      <c r="E71" s="17"/>
      <c r="F71" s="17"/>
    </row>
    <row r="72" spans="1:8" ht="15.75" x14ac:dyDescent="0.2">
      <c r="A72" s="69" t="s">
        <v>53</v>
      </c>
      <c r="B72" s="69"/>
      <c r="C72" s="69"/>
      <c r="D72" s="69"/>
    </row>
    <row r="73" spans="1:8" ht="19.5" customHeight="1" x14ac:dyDescent="0.2">
      <c r="A73" s="70" t="s">
        <v>57</v>
      </c>
      <c r="B73" s="71"/>
      <c r="C73" s="71"/>
      <c r="D73" s="72"/>
    </row>
    <row r="74" spans="1:8" ht="19.5" customHeight="1" x14ac:dyDescent="0.2">
      <c r="A74" s="70" t="s">
        <v>58</v>
      </c>
      <c r="B74" s="71"/>
      <c r="C74" s="71"/>
      <c r="D74" s="72"/>
    </row>
    <row r="76" spans="1:8" x14ac:dyDescent="0.2">
      <c r="B76" s="8"/>
      <c r="C76" s="2"/>
    </row>
  </sheetData>
  <mergeCells count="10">
    <mergeCell ref="A73:D73"/>
    <mergeCell ref="A74:D74"/>
    <mergeCell ref="A69:D69"/>
    <mergeCell ref="A70:D70"/>
    <mergeCell ref="A72:D72"/>
    <mergeCell ref="A67:D67"/>
    <mergeCell ref="A1:D1"/>
    <mergeCell ref="A2:D2"/>
    <mergeCell ref="C6:F6"/>
    <mergeCell ref="A68:D68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0</xdr:col>
                    <xdr:colOff>2009775</xdr:colOff>
                    <xdr:row>72</xdr:row>
                    <xdr:rowOff>28575</xdr:rowOff>
                  </from>
                  <to>
                    <xdr:col>0</xdr:col>
                    <xdr:colOff>2981325</xdr:colOff>
                    <xdr:row>72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123825</xdr:colOff>
                    <xdr:row>72</xdr:row>
                    <xdr:rowOff>19050</xdr:rowOff>
                  </from>
                  <to>
                    <xdr:col>2</xdr:col>
                    <xdr:colOff>323850</xdr:colOff>
                    <xdr:row>72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0</xdr:col>
                    <xdr:colOff>2000250</xdr:colOff>
                    <xdr:row>73</xdr:row>
                    <xdr:rowOff>38100</xdr:rowOff>
                  </from>
                  <to>
                    <xdr:col>0</xdr:col>
                    <xdr:colOff>2971800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</xdr:col>
                    <xdr:colOff>123825</xdr:colOff>
                    <xdr:row>73</xdr:row>
                    <xdr:rowOff>28575</xdr:rowOff>
                  </from>
                  <to>
                    <xdr:col>2</xdr:col>
                    <xdr:colOff>323850</xdr:colOff>
                    <xdr:row>73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BINOCHE</dc:creator>
  <cp:lastModifiedBy>Karine BINOCHE</cp:lastModifiedBy>
  <cp:lastPrinted>2020-11-04T11:15:26Z</cp:lastPrinted>
  <dcterms:created xsi:type="dcterms:W3CDTF">2020-11-03T09:04:28Z</dcterms:created>
  <dcterms:modified xsi:type="dcterms:W3CDTF">2020-11-04T14:13:59Z</dcterms:modified>
</cp:coreProperties>
</file>